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er\Dropbox\USAID-ARH Project_AFO\New Notice\"/>
    </mc:Choice>
  </mc:AlternateContent>
  <xr:revisionPtr revIDLastSave="0" documentId="13_ncr:1_{9142E613-7B5C-42EE-B968-0CAFA6A3767B}" xr6:coauthVersionLast="47" xr6:coauthVersionMax="47" xr10:uidLastSave="{00000000-0000-0000-0000-000000000000}"/>
  <bookViews>
    <workbookView xWindow="-110" yWindow="-110" windowWidth="19420" windowHeight="12300" xr2:uid="{EA8ED666-4F49-4229-95CB-04C679321492}"/>
  </bookViews>
  <sheets>
    <sheet name="BID" sheetId="18" r:id="rId1"/>
  </sheets>
  <definedNames>
    <definedName name="_xlnm.Print_Titles" localSheetId="0">BID!$19:$20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8" l="1"/>
  <c r="I25" i="18"/>
  <c r="M31" i="18"/>
  <c r="M27" i="18"/>
  <c r="I27" i="18"/>
  <c r="M24" i="18"/>
  <c r="I24" i="18"/>
  <c r="I28" i="18" s="1"/>
  <c r="I31" i="18" s="1"/>
  <c r="I32" i="18" l="1"/>
  <c r="I35" i="18" s="1"/>
  <c r="M28" i="18"/>
  <c r="M32" i="18" l="1"/>
  <c r="M35" i="18" s="1"/>
</calcChain>
</file>

<file path=xl/sharedStrings.xml><?xml version="1.0" encoding="utf-8"?>
<sst xmlns="http://schemas.openxmlformats.org/spreadsheetml/2006/main" count="84" uniqueCount="71">
  <si>
    <t>SN</t>
  </si>
  <si>
    <t>Description</t>
  </si>
  <si>
    <t>Specification Brand</t>
  </si>
  <si>
    <t>Measurement of Unit</t>
  </si>
  <si>
    <t>Required quantity</t>
  </si>
  <si>
    <t>Offered Unit Cost</t>
  </si>
  <si>
    <t>Total Amount</t>
  </si>
  <si>
    <t>Remarks</t>
  </si>
  <si>
    <t>अनुसन्धान र विकासका निम्ति अभियान नेपाल</t>
  </si>
  <si>
    <t>Campaign Nepal for Research &amp; Development</t>
  </si>
  <si>
    <t>Abhiyan Nepal</t>
  </si>
  <si>
    <t>Description of Materials</t>
  </si>
  <si>
    <t>Quotation/Bid Form</t>
  </si>
  <si>
    <t>Notice #</t>
  </si>
  <si>
    <t>Date</t>
  </si>
  <si>
    <t>Date RFQ sent out:</t>
  </si>
  <si>
    <t>Date quotation due back:</t>
  </si>
  <si>
    <t>Procurement responsible:</t>
  </si>
  <si>
    <t>Quotation Submitted by: [Vender Details]</t>
  </si>
  <si>
    <t>Address</t>
  </si>
  <si>
    <t>Pan #</t>
  </si>
  <si>
    <t>Contact #</t>
  </si>
  <si>
    <t>Website</t>
  </si>
  <si>
    <t>Quotation returned to: [Organization Details]</t>
  </si>
  <si>
    <t>Name</t>
  </si>
  <si>
    <t>Abhiyan Nepal, Rautahat</t>
  </si>
  <si>
    <t>Gaur-05, Rautahat</t>
  </si>
  <si>
    <t>+977-55-521576</t>
  </si>
  <si>
    <t>Email</t>
  </si>
  <si>
    <t>documents.abhiyanepal@gmail.com</t>
  </si>
  <si>
    <t xml:space="preserve">Email </t>
  </si>
  <si>
    <t>Total</t>
  </si>
  <si>
    <t>Sales tax (if applicable)</t>
  </si>
  <si>
    <t>Grand Total</t>
  </si>
  <si>
    <t>We will be happy to supply any further information you may need and trust that you call on us to fill your order, which will receive our prompt and careful attention.</t>
  </si>
  <si>
    <t>We agree all the terms and conditions attached herewith.</t>
  </si>
  <si>
    <t>Taxes/VAT is mentioned separately.</t>
  </si>
  <si>
    <t>A</t>
  </si>
  <si>
    <t>B</t>
  </si>
  <si>
    <t>C</t>
  </si>
  <si>
    <t>Notes</t>
  </si>
  <si>
    <t>Quotation validity period</t>
  </si>
  <si>
    <t>Goods/Services delivery date</t>
  </si>
  <si>
    <t>Want to payment mode</t>
  </si>
  <si>
    <t>Signature of Authorized Person</t>
  </si>
  <si>
    <t>Name of Authorized Person</t>
  </si>
  <si>
    <t>Contact#</t>
  </si>
  <si>
    <t>Mostly fill-up this column</t>
  </si>
  <si>
    <t>Option-01 [Available Goods &amp; Services</t>
  </si>
  <si>
    <t>Brand and/or Model</t>
  </si>
  <si>
    <t>Option-02 [Available Goods &amp; Services</t>
  </si>
  <si>
    <t>Packaging Charge</t>
  </si>
  <si>
    <t>Transportation/Delivery Cost</t>
  </si>
  <si>
    <t>AOB charges applicable in purchase</t>
  </si>
  <si>
    <t>Supplier's Name</t>
  </si>
  <si>
    <t>Vat/Pan #</t>
  </si>
  <si>
    <t>13% Vat Amount [If excluded]</t>
  </si>
  <si>
    <t>www.campaignnepal.org</t>
  </si>
  <si>
    <t>Annex-D</t>
  </si>
  <si>
    <t xml:space="preserve">As per your required services and goods' quotation inquiry. we are pleased to quote as mentioned; </t>
  </si>
  <si>
    <t>Any package items can be chaged as per availability of goods within the quotaed amount.</t>
  </si>
  <si>
    <t>Admin &amp; Finance Section</t>
  </si>
  <si>
    <t>CN-RT-08/2024</t>
  </si>
  <si>
    <t>N/A</t>
  </si>
  <si>
    <t>A. RT08-Bid-001/2024: Document &amp; Booklet Printing</t>
  </si>
  <si>
    <t>A4 size per page single side</t>
  </si>
  <si>
    <t>A4 size per page both side</t>
  </si>
  <si>
    <t>A4 size per page(Color)</t>
  </si>
  <si>
    <t>Binding Cost</t>
  </si>
  <si>
    <t>Pages</t>
  </si>
  <si>
    <t>Booklet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</si>
</sst>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0"/>
      <color rgb="FF0000FF"/>
      <name val="Kokila"/>
      <family val="2"/>
    </font>
    <font>
      <b/>
      <sz val="12"/>
      <color rgb="FFFF0066"/>
      <name val="Arial Narrow"/>
      <family val="2"/>
    </font>
    <font>
      <b/>
      <sz val="14.5"/>
      <color rgb="FF009900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0"/>
      <color theme="1"/>
      <name val="Verdana"/>
      <family val="2"/>
    </font>
    <font>
      <b/>
      <sz val="11"/>
      <color theme="1"/>
      <name val="Agency FB"/>
      <family val="2"/>
    </font>
    <font>
      <b/>
      <i/>
      <sz val="11"/>
      <color theme="1"/>
      <name val="Agency FB"/>
      <family val="2"/>
    </font>
    <font>
      <sz val="11"/>
      <color theme="1"/>
      <name val="Agency FB"/>
      <family val="2"/>
    </font>
    <font>
      <b/>
      <i/>
      <sz val="11"/>
      <color rgb="FF0000FF"/>
      <name val="Agency FB"/>
      <family val="2"/>
    </font>
    <font>
      <b/>
      <i/>
      <sz val="11"/>
      <color rgb="FF0000FF"/>
      <name val="Arial Narrow"/>
      <family val="2"/>
    </font>
    <font>
      <b/>
      <sz val="11"/>
      <color theme="0"/>
      <name val="Arial Narrow"/>
      <family val="2"/>
    </font>
    <font>
      <b/>
      <i/>
      <u/>
      <sz val="11"/>
      <color rgb="FFFF0066"/>
      <name val="Arial Narrow"/>
      <family val="2"/>
    </font>
    <font>
      <u/>
      <sz val="28"/>
      <color theme="1"/>
      <name val="Caligula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Trellis">
        <fgColor theme="7" tint="0.79992065187536243"/>
        <bgColor theme="5" tint="0.79995117038483843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FF0066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/>
      <top style="thin">
        <color rgb="FFFF0066"/>
      </top>
      <bottom style="double">
        <color rgb="FFFF0066"/>
      </bottom>
      <diagonal/>
    </border>
    <border>
      <left/>
      <right/>
      <top style="thin">
        <color rgb="FFFF0066"/>
      </top>
      <bottom/>
      <diagonal/>
    </border>
    <border>
      <left/>
      <right/>
      <top/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 style="thin">
        <color rgb="FF0000FF"/>
      </left>
      <right/>
      <top style="thin">
        <color rgb="FFFF0066"/>
      </top>
      <bottom style="double">
        <color rgb="FFFF0066"/>
      </bottom>
      <diagonal/>
    </border>
    <border>
      <left/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8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43" fontId="2" fillId="0" borderId="8" xfId="1" applyFont="1" applyBorder="1" applyAlignment="1" applyProtection="1">
      <alignment vertical="center"/>
      <protection locked="0"/>
    </xf>
    <xf numFmtId="43" fontId="2" fillId="0" borderId="16" xfId="1" applyFont="1" applyBorder="1" applyAlignment="1" applyProtection="1">
      <alignment vertical="center"/>
      <protection locked="0"/>
    </xf>
    <xf numFmtId="43" fontId="2" fillId="0" borderId="17" xfId="1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indent="1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indent="10"/>
    </xf>
    <xf numFmtId="0" fontId="16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1" fillId="2" borderId="6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11" fillId="5" borderId="14" xfId="1" applyFont="1" applyFill="1" applyBorder="1" applyAlignment="1" applyProtection="1">
      <alignment vertical="center"/>
    </xf>
    <xf numFmtId="43" fontId="11" fillId="5" borderId="12" xfId="1" applyFont="1" applyFill="1" applyBorder="1" applyAlignment="1" applyProtection="1">
      <alignment vertical="center"/>
    </xf>
    <xf numFmtId="43" fontId="11" fillId="4" borderId="13" xfId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2" fillId="4" borderId="9" xfId="0" applyFont="1" applyFill="1" applyBorder="1" applyAlignment="1">
      <alignment vertical="center"/>
    </xf>
    <xf numFmtId="43" fontId="10" fillId="0" borderId="5" xfId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Border="1" applyAlignment="1" applyProtection="1">
      <alignment vertical="center"/>
    </xf>
    <xf numFmtId="43" fontId="10" fillId="0" borderId="6" xfId="1" applyFont="1" applyFill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43" fontId="11" fillId="4" borderId="9" xfId="0" applyNumberFormat="1" applyFont="1" applyFill="1" applyBorder="1" applyAlignment="1">
      <alignment vertical="center"/>
    </xf>
    <xf numFmtId="43" fontId="2" fillId="0" borderId="0" xfId="1" applyFont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Fill="1" applyBorder="1" applyAlignment="1" applyProtection="1">
      <alignment vertical="center"/>
    </xf>
    <xf numFmtId="43" fontId="11" fillId="0" borderId="0" xfId="0" applyNumberFormat="1" applyFont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164" fontId="15" fillId="6" borderId="9" xfId="0" applyNumberFormat="1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5" xfId="0" quotePrefix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8" fillId="0" borderId="5" xfId="3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4" xfId="3" applyBorder="1" applyAlignment="1" applyProtection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</cellXfs>
  <cellStyles count="4">
    <cellStyle name="Comma" xfId="1" builtinId="3"/>
    <cellStyle name="Hyperlink" xfId="3" builtinId="8"/>
    <cellStyle name="Normal" xfId="0" builtinId="0"/>
    <cellStyle name="Normal 2" xfId="2" xr:uid="{1748F517-8229-403F-9649-5D6F264E1BEC}"/>
  </cellStyles>
  <dxfs count="0"/>
  <tableStyles count="0" defaultTableStyle="TableStyleMedium2" defaultPivotStyle="PivotStyleLight16"/>
  <colors>
    <mruColors>
      <color rgb="FFFF0066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731519</xdr:colOff>
      <xdr:row>3</xdr:row>
      <xdr:rowOff>52547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EC97D-44A1-4924-9216-378B6C9E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979" cy="875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mpaignnepa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8AB5-77F0-48D7-9F96-6A50CDD31BF1}">
  <dimension ref="A1:O43"/>
  <sheetViews>
    <sheetView showGridLines="0" tabSelected="1" zoomScaleNormal="100" workbookViewId="0">
      <selection activeCell="C15" sqref="C15:E15"/>
    </sheetView>
  </sheetViews>
  <sheetFormatPr defaultColWidth="8.90625" defaultRowHeight="14" x14ac:dyDescent="0.35"/>
  <cols>
    <col min="1" max="1" width="3.6328125" style="1" customWidth="1"/>
    <col min="2" max="2" width="23.453125" style="1" customWidth="1"/>
    <col min="3" max="3" width="31.453125" style="1" customWidth="1"/>
    <col min="4" max="4" width="7.08984375" style="1" customWidth="1"/>
    <col min="5" max="5" width="9.54296875" style="1" bestFit="1" customWidth="1"/>
    <col min="6" max="6" width="0.90625" style="1" customWidth="1"/>
    <col min="7" max="7" width="9.81640625" style="1" bestFit="1" customWidth="1"/>
    <col min="8" max="8" width="9.81640625" style="1" customWidth="1"/>
    <col min="9" max="9" width="11.6328125" style="1" customWidth="1"/>
    <col min="10" max="10" width="0.90625" style="1" customWidth="1"/>
    <col min="11" max="11" width="9.81640625" style="1" bestFit="1" customWidth="1"/>
    <col min="12" max="12" width="8.08984375" style="1" bestFit="1" customWidth="1"/>
    <col min="13" max="13" width="12.08984375" style="1" customWidth="1"/>
    <col min="14" max="14" width="0.90625" style="1" customWidth="1"/>
    <col min="15" max="15" width="8" style="1" bestFit="1" customWidth="1"/>
    <col min="16" max="16384" width="8.90625" style="1"/>
  </cols>
  <sheetData>
    <row r="1" spans="1:15" ht="29" x14ac:dyDescent="0.35">
      <c r="A1" s="8" t="s">
        <v>8</v>
      </c>
      <c r="B1" s="9"/>
      <c r="C1" s="9"/>
      <c r="D1" s="9"/>
      <c r="E1" s="9"/>
      <c r="F1" s="9"/>
      <c r="G1" s="9"/>
      <c r="H1" s="9"/>
      <c r="I1" s="59" t="s">
        <v>12</v>
      </c>
      <c r="J1" s="59"/>
      <c r="K1" s="59"/>
      <c r="L1" s="59"/>
      <c r="M1" s="59"/>
      <c r="N1" s="59"/>
      <c r="O1" s="59"/>
    </row>
    <row r="2" spans="1:15" ht="18.5" thickBot="1" x14ac:dyDescent="0.4">
      <c r="A2" s="10" t="s">
        <v>9</v>
      </c>
      <c r="B2" s="9"/>
      <c r="C2" s="9"/>
      <c r="D2" s="9"/>
      <c r="E2" s="9"/>
      <c r="F2" s="9"/>
      <c r="G2" s="9"/>
      <c r="H2" s="9"/>
      <c r="I2" s="60"/>
      <c r="J2" s="60"/>
      <c r="K2" s="60"/>
      <c r="L2" s="60"/>
      <c r="M2" s="60"/>
      <c r="N2" s="60"/>
      <c r="O2" s="60"/>
    </row>
    <row r="3" spans="1:15" ht="16.5" thickTop="1" thickBot="1" x14ac:dyDescent="0.4">
      <c r="A3" s="11" t="s">
        <v>10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2" t="s">
        <v>58</v>
      </c>
    </row>
    <row r="4" spans="1:15" ht="5" customHeight="1" thickTop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35">
      <c r="A5" s="9"/>
      <c r="B5" s="14" t="s">
        <v>13</v>
      </c>
      <c r="C5" s="15" t="s">
        <v>62</v>
      </c>
      <c r="D5" s="9"/>
      <c r="E5" s="9"/>
      <c r="F5" s="9"/>
      <c r="G5" s="9"/>
      <c r="H5" s="9"/>
      <c r="I5" s="9"/>
      <c r="J5" s="9"/>
      <c r="K5" s="9"/>
      <c r="L5" s="14" t="s">
        <v>14</v>
      </c>
      <c r="M5" s="61">
        <v>45621</v>
      </c>
      <c r="N5" s="62"/>
      <c r="O5" s="62"/>
    </row>
    <row r="6" spans="1:15" ht="5" customHeight="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3.75" customHeight="1" x14ac:dyDescent="0.35">
      <c r="A7" s="9"/>
      <c r="B7" s="63" t="s">
        <v>59</v>
      </c>
      <c r="C7" s="63"/>
      <c r="D7" s="63"/>
      <c r="E7" s="63"/>
      <c r="F7" s="16"/>
      <c r="G7" s="16"/>
      <c r="H7" s="66" t="s">
        <v>15</v>
      </c>
      <c r="I7" s="67"/>
      <c r="J7" s="67"/>
      <c r="K7" s="68"/>
      <c r="L7" s="68"/>
      <c r="M7" s="68"/>
      <c r="N7" s="68"/>
      <c r="O7" s="69"/>
    </row>
    <row r="8" spans="1:15" ht="14.4" customHeight="1" x14ac:dyDescent="0.35">
      <c r="A8" s="16"/>
      <c r="B8" s="64"/>
      <c r="C8" s="64"/>
      <c r="D8" s="64"/>
      <c r="E8" s="64"/>
      <c r="F8" s="16"/>
      <c r="G8" s="16"/>
      <c r="H8" s="66" t="s">
        <v>16</v>
      </c>
      <c r="I8" s="67"/>
      <c r="J8" s="67"/>
      <c r="K8" s="68"/>
      <c r="L8" s="68"/>
      <c r="M8" s="68"/>
      <c r="N8" s="68"/>
      <c r="O8" s="69"/>
    </row>
    <row r="9" spans="1:15" ht="14.4" customHeight="1" thickBot="1" x14ac:dyDescent="0.4">
      <c r="A9" s="9"/>
      <c r="B9" s="65"/>
      <c r="C9" s="65"/>
      <c r="D9" s="65"/>
      <c r="E9" s="65"/>
      <c r="F9" s="9"/>
      <c r="G9" s="9"/>
      <c r="H9" s="66" t="s">
        <v>17</v>
      </c>
      <c r="I9" s="67"/>
      <c r="J9" s="67"/>
      <c r="K9" s="70" t="s">
        <v>61</v>
      </c>
      <c r="L9" s="70"/>
      <c r="M9" s="70"/>
      <c r="N9" s="70"/>
      <c r="O9" s="71"/>
    </row>
    <row r="10" spans="1:15" ht="5" customHeight="1" thickTop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35">
      <c r="A11" s="9"/>
      <c r="B11" s="17" t="s">
        <v>18</v>
      </c>
      <c r="C11" s="17"/>
      <c r="D11" s="17"/>
      <c r="E11" s="17"/>
      <c r="F11" s="9"/>
      <c r="G11" s="56" t="s">
        <v>23</v>
      </c>
      <c r="H11" s="57"/>
      <c r="I11" s="57"/>
      <c r="J11" s="57"/>
      <c r="K11" s="57"/>
      <c r="L11" s="57"/>
      <c r="M11" s="57"/>
      <c r="N11" s="57"/>
      <c r="O11" s="58"/>
    </row>
    <row r="12" spans="1:15" x14ac:dyDescent="0.35">
      <c r="A12" s="9"/>
      <c r="B12" s="14" t="s">
        <v>54</v>
      </c>
      <c r="C12" s="50"/>
      <c r="D12" s="51"/>
      <c r="E12" s="51"/>
      <c r="F12" s="9"/>
      <c r="G12" s="14" t="s">
        <v>24</v>
      </c>
      <c r="H12" s="53" t="s">
        <v>25</v>
      </c>
      <c r="I12" s="53"/>
      <c r="J12" s="53"/>
      <c r="K12" s="53"/>
      <c r="L12" s="53"/>
      <c r="M12" s="53"/>
      <c r="N12" s="53"/>
      <c r="O12" s="54"/>
    </row>
    <row r="13" spans="1:15" x14ac:dyDescent="0.35">
      <c r="A13" s="9"/>
      <c r="B13" s="14" t="s">
        <v>19</v>
      </c>
      <c r="C13" s="50"/>
      <c r="D13" s="51"/>
      <c r="E13" s="51"/>
      <c r="F13" s="9"/>
      <c r="G13" s="14" t="s">
        <v>19</v>
      </c>
      <c r="H13" s="53" t="s">
        <v>26</v>
      </c>
      <c r="I13" s="53"/>
      <c r="J13" s="53"/>
      <c r="K13" s="53"/>
      <c r="L13" s="53"/>
      <c r="M13" s="53"/>
      <c r="N13" s="53"/>
      <c r="O13" s="54"/>
    </row>
    <row r="14" spans="1:15" x14ac:dyDescent="0.35">
      <c r="A14" s="9"/>
      <c r="B14" s="14" t="s">
        <v>55</v>
      </c>
      <c r="C14" s="50"/>
      <c r="D14" s="51"/>
      <c r="E14" s="51"/>
      <c r="F14" s="9"/>
      <c r="G14" s="14" t="s">
        <v>20</v>
      </c>
      <c r="H14" s="53">
        <v>302917675</v>
      </c>
      <c r="I14" s="53"/>
      <c r="J14" s="53"/>
      <c r="K14" s="53"/>
      <c r="L14" s="53"/>
      <c r="M14" s="53"/>
      <c r="N14" s="53"/>
      <c r="O14" s="54"/>
    </row>
    <row r="15" spans="1:15" x14ac:dyDescent="0.35">
      <c r="A15" s="9"/>
      <c r="B15" s="14" t="s">
        <v>21</v>
      </c>
      <c r="C15" s="52"/>
      <c r="D15" s="51"/>
      <c r="E15" s="51"/>
      <c r="F15" s="9"/>
      <c r="G15" s="14" t="s">
        <v>21</v>
      </c>
      <c r="H15" s="53" t="s">
        <v>27</v>
      </c>
      <c r="I15" s="53"/>
      <c r="J15" s="53"/>
      <c r="K15" s="53"/>
      <c r="L15" s="53"/>
      <c r="M15" s="53"/>
      <c r="N15" s="53"/>
      <c r="O15" s="54"/>
    </row>
    <row r="16" spans="1:15" ht="14.5" x14ac:dyDescent="0.35">
      <c r="A16" s="9"/>
      <c r="B16" s="14" t="s">
        <v>30</v>
      </c>
      <c r="C16" s="55"/>
      <c r="D16" s="51"/>
      <c r="E16" s="51"/>
      <c r="F16" s="9"/>
      <c r="G16" s="14" t="s">
        <v>28</v>
      </c>
      <c r="H16" s="53" t="s">
        <v>29</v>
      </c>
      <c r="I16" s="53"/>
      <c r="J16" s="53"/>
      <c r="K16" s="53"/>
      <c r="L16" s="53"/>
      <c r="M16" s="53"/>
      <c r="N16" s="53"/>
      <c r="O16" s="54"/>
    </row>
    <row r="17" spans="1:15" ht="14.5" x14ac:dyDescent="0.35">
      <c r="A17" s="9"/>
      <c r="B17" s="14" t="s">
        <v>22</v>
      </c>
      <c r="C17" s="50"/>
      <c r="D17" s="51"/>
      <c r="E17" s="51"/>
      <c r="F17" s="9"/>
      <c r="G17" s="14" t="s">
        <v>22</v>
      </c>
      <c r="H17" s="72" t="s">
        <v>57</v>
      </c>
      <c r="I17" s="53"/>
      <c r="J17" s="53"/>
      <c r="K17" s="53"/>
      <c r="L17" s="53"/>
      <c r="M17" s="53"/>
      <c r="N17" s="53"/>
      <c r="O17" s="54"/>
    </row>
    <row r="18" spans="1:15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4.4" customHeight="1" x14ac:dyDescent="0.35">
      <c r="A19" s="73" t="s">
        <v>11</v>
      </c>
      <c r="B19" s="73"/>
      <c r="C19" s="73"/>
      <c r="D19" s="73"/>
      <c r="E19" s="73"/>
      <c r="F19" s="18"/>
      <c r="G19" s="74" t="s">
        <v>48</v>
      </c>
      <c r="H19" s="75"/>
      <c r="I19" s="76"/>
      <c r="J19" s="18"/>
      <c r="K19" s="74" t="s">
        <v>50</v>
      </c>
      <c r="L19" s="75"/>
      <c r="M19" s="76"/>
      <c r="N19" s="19"/>
      <c r="O19" s="77" t="s">
        <v>7</v>
      </c>
    </row>
    <row r="20" spans="1:15" ht="27.65" customHeight="1" x14ac:dyDescent="0.35">
      <c r="A20" s="20" t="s">
        <v>0</v>
      </c>
      <c r="B20" s="21" t="s">
        <v>1</v>
      </c>
      <c r="C20" s="21" t="s">
        <v>2</v>
      </c>
      <c r="D20" s="21" t="s">
        <v>4</v>
      </c>
      <c r="E20" s="22" t="s">
        <v>3</v>
      </c>
      <c r="F20" s="23"/>
      <c r="G20" s="20" t="s">
        <v>49</v>
      </c>
      <c r="H20" s="21" t="s">
        <v>5</v>
      </c>
      <c r="I20" s="22" t="s">
        <v>6</v>
      </c>
      <c r="J20" s="23"/>
      <c r="K20" s="20" t="s">
        <v>49</v>
      </c>
      <c r="L20" s="21" t="s">
        <v>5</v>
      </c>
      <c r="M20" s="22" t="s">
        <v>6</v>
      </c>
      <c r="N20" s="24"/>
      <c r="O20" s="77"/>
    </row>
    <row r="21" spans="1:15" ht="5" customHeight="1" x14ac:dyDescent="0.35">
      <c r="A21" s="25"/>
      <c r="B21" s="25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35">
      <c r="A22" s="44"/>
      <c r="B22" s="44"/>
      <c r="C22" s="44"/>
      <c r="D22" s="44"/>
      <c r="E22" s="44"/>
      <c r="F22" s="26"/>
      <c r="G22" s="45"/>
      <c r="H22" s="45"/>
      <c r="I22" s="46"/>
      <c r="J22" s="45"/>
      <c r="K22" s="45"/>
      <c r="L22" s="45"/>
      <c r="M22" s="45"/>
      <c r="N22" s="30"/>
      <c r="O22" s="30"/>
    </row>
    <row r="23" spans="1:15" ht="14.5" thickBot="1" x14ac:dyDescent="0.4">
      <c r="A23" s="48" t="s">
        <v>64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4.5" thickTop="1" x14ac:dyDescent="0.35">
      <c r="A24" s="47">
        <v>1</v>
      </c>
      <c r="B24" s="38" t="s">
        <v>65</v>
      </c>
      <c r="C24" s="38" t="s">
        <v>63</v>
      </c>
      <c r="D24" s="43">
        <v>5000</v>
      </c>
      <c r="E24" s="39" t="s">
        <v>69</v>
      </c>
      <c r="F24" s="9"/>
      <c r="G24" s="2"/>
      <c r="H24" s="3"/>
      <c r="I24" s="4">
        <f>H24*D24</f>
        <v>0</v>
      </c>
      <c r="J24" s="41"/>
      <c r="K24" s="5"/>
      <c r="L24" s="3"/>
      <c r="M24" s="4">
        <f t="shared" ref="M24:M27" si="0">L24*D24</f>
        <v>0</v>
      </c>
      <c r="N24" s="9"/>
      <c r="O24" s="6"/>
    </row>
    <row r="25" spans="1:15" x14ac:dyDescent="0.35">
      <c r="A25" s="47">
        <v>2</v>
      </c>
      <c r="B25" s="38" t="s">
        <v>66</v>
      </c>
      <c r="C25" s="38" t="s">
        <v>63</v>
      </c>
      <c r="D25" s="43">
        <v>5000</v>
      </c>
      <c r="E25" s="39" t="s">
        <v>69</v>
      </c>
      <c r="F25" s="9"/>
      <c r="G25" s="2"/>
      <c r="H25" s="3"/>
      <c r="I25" s="4">
        <f>H25*D25</f>
        <v>0</v>
      </c>
      <c r="J25" s="41"/>
      <c r="K25" s="5"/>
      <c r="L25" s="3"/>
      <c r="M25" s="4"/>
      <c r="N25" s="9"/>
      <c r="O25" s="6"/>
    </row>
    <row r="26" spans="1:15" x14ac:dyDescent="0.35">
      <c r="A26" s="47">
        <v>3</v>
      </c>
      <c r="B26" s="38" t="s">
        <v>67</v>
      </c>
      <c r="C26" s="38" t="s">
        <v>63</v>
      </c>
      <c r="D26" s="43">
        <v>500</v>
      </c>
      <c r="E26" s="39" t="s">
        <v>69</v>
      </c>
      <c r="F26" s="9"/>
      <c r="G26" s="2"/>
      <c r="H26" s="3"/>
      <c r="I26" s="4">
        <f>H26*D26</f>
        <v>0</v>
      </c>
      <c r="J26" s="41"/>
      <c r="K26" s="5"/>
      <c r="L26" s="3"/>
      <c r="M26" s="4"/>
      <c r="N26" s="9"/>
      <c r="O26" s="6"/>
    </row>
    <row r="27" spans="1:15" x14ac:dyDescent="0.35">
      <c r="A27" s="47">
        <v>4</v>
      </c>
      <c r="B27" s="38" t="s">
        <v>68</v>
      </c>
      <c r="C27" s="38" t="s">
        <v>63</v>
      </c>
      <c r="D27" s="43">
        <v>300</v>
      </c>
      <c r="E27" s="39" t="s">
        <v>70</v>
      </c>
      <c r="F27" s="9"/>
      <c r="G27" s="2"/>
      <c r="H27" s="3"/>
      <c r="I27" s="4">
        <f>H27*D27</f>
        <v>0</v>
      </c>
      <c r="J27" s="41"/>
      <c r="K27" s="5"/>
      <c r="L27" s="3"/>
      <c r="M27" s="4">
        <f t="shared" si="0"/>
        <v>0</v>
      </c>
      <c r="N27" s="9"/>
      <c r="O27" s="6"/>
    </row>
    <row r="28" spans="1:15" ht="14.5" thickBot="1" x14ac:dyDescent="0.4">
      <c r="A28" s="49" t="s">
        <v>31</v>
      </c>
      <c r="B28" s="49"/>
      <c r="C28" s="49"/>
      <c r="D28" s="49"/>
      <c r="E28" s="49"/>
      <c r="F28" s="26"/>
      <c r="G28" s="27"/>
      <c r="H28" s="28"/>
      <c r="I28" s="40">
        <f>SUM(I24:I27)</f>
        <v>0</v>
      </c>
      <c r="J28" s="42"/>
      <c r="K28" s="27"/>
      <c r="L28" s="28"/>
      <c r="M28" s="29">
        <f>SUM(M24:M27)</f>
        <v>0</v>
      </c>
      <c r="N28" s="30"/>
      <c r="O28" s="31"/>
    </row>
    <row r="29" spans="1:15" ht="14.5" thickTop="1" x14ac:dyDescent="0.35">
      <c r="A29" s="44"/>
      <c r="B29" s="44"/>
      <c r="C29" s="44"/>
      <c r="D29" s="44"/>
      <c r="E29" s="44"/>
      <c r="F29" s="26"/>
      <c r="G29" s="45"/>
      <c r="H29" s="45"/>
      <c r="I29" s="46"/>
      <c r="J29" s="45"/>
      <c r="K29" s="45"/>
      <c r="L29" s="45"/>
      <c r="M29" s="45"/>
      <c r="N29" s="30"/>
      <c r="O29" s="30"/>
    </row>
    <row r="30" spans="1:15" x14ac:dyDescent="0.35">
      <c r="A30" s="44"/>
      <c r="B30" s="44"/>
      <c r="C30" s="44"/>
      <c r="D30" s="44"/>
      <c r="E30" s="44"/>
      <c r="F30" s="26"/>
      <c r="G30" s="45"/>
      <c r="H30" s="45"/>
      <c r="I30" s="46"/>
      <c r="J30" s="45"/>
      <c r="K30" s="45"/>
      <c r="L30" s="45"/>
      <c r="M30" s="45"/>
      <c r="N30" s="30"/>
      <c r="O30" s="30"/>
    </row>
    <row r="31" spans="1:15" ht="14.4" customHeight="1" x14ac:dyDescent="0.35">
      <c r="A31" s="88" t="s">
        <v>34</v>
      </c>
      <c r="B31" s="88"/>
      <c r="C31" s="88"/>
      <c r="D31" s="88"/>
      <c r="E31" s="88"/>
      <c r="F31" s="9"/>
      <c r="G31" s="90" t="s">
        <v>6</v>
      </c>
      <c r="H31" s="66"/>
      <c r="I31" s="32">
        <f>I28</f>
        <v>0</v>
      </c>
      <c r="J31" s="33"/>
      <c r="K31" s="34"/>
      <c r="L31" s="34"/>
      <c r="M31" s="35">
        <f>+M28</f>
        <v>0</v>
      </c>
      <c r="N31" s="9"/>
      <c r="O31" s="9"/>
    </row>
    <row r="32" spans="1:15" ht="14.4" customHeight="1" thickBot="1" x14ac:dyDescent="0.4">
      <c r="A32" s="89"/>
      <c r="B32" s="89"/>
      <c r="C32" s="89"/>
      <c r="D32" s="89"/>
      <c r="E32" s="89"/>
      <c r="F32" s="9"/>
      <c r="G32" s="90" t="s">
        <v>56</v>
      </c>
      <c r="H32" s="66"/>
      <c r="I32" s="32">
        <f>I31*13%</f>
        <v>0</v>
      </c>
      <c r="J32" s="33"/>
      <c r="K32" s="34"/>
      <c r="L32" s="34"/>
      <c r="M32" s="35">
        <f>M31*13%</f>
        <v>0</v>
      </c>
      <c r="N32" s="9"/>
      <c r="O32" s="9"/>
    </row>
    <row r="33" spans="1:15" ht="14.4" customHeight="1" thickTop="1" x14ac:dyDescent="0.35">
      <c r="A33" s="36"/>
      <c r="B33" s="36"/>
      <c r="C33" s="36"/>
      <c r="D33" s="36"/>
      <c r="E33" s="36"/>
      <c r="F33" s="9"/>
      <c r="G33" s="90" t="s">
        <v>32</v>
      </c>
      <c r="H33" s="66"/>
      <c r="I33" s="32">
        <v>0</v>
      </c>
      <c r="J33" s="33"/>
      <c r="K33" s="34"/>
      <c r="L33" s="34"/>
      <c r="M33" s="35">
        <v>0</v>
      </c>
      <c r="N33" s="9"/>
      <c r="O33" s="9"/>
    </row>
    <row r="34" spans="1:15" ht="14.4" customHeight="1" x14ac:dyDescent="0.35">
      <c r="A34" s="91" t="s">
        <v>40</v>
      </c>
      <c r="B34" s="92"/>
      <c r="C34" s="92"/>
      <c r="D34" s="92"/>
      <c r="E34" s="93"/>
      <c r="F34" s="9"/>
      <c r="G34" s="90" t="s">
        <v>51</v>
      </c>
      <c r="H34" s="66"/>
      <c r="I34" s="32">
        <v>0</v>
      </c>
      <c r="J34" s="33"/>
      <c r="K34" s="34"/>
      <c r="L34" s="34"/>
      <c r="M34" s="35">
        <v>0</v>
      </c>
      <c r="N34" s="9"/>
      <c r="O34" s="9"/>
    </row>
    <row r="35" spans="1:15" ht="14.4" customHeight="1" x14ac:dyDescent="0.35">
      <c r="A35" s="37" t="s">
        <v>37</v>
      </c>
      <c r="B35" s="53" t="s">
        <v>35</v>
      </c>
      <c r="C35" s="53"/>
      <c r="D35" s="53"/>
      <c r="E35" s="54"/>
      <c r="F35" s="9"/>
      <c r="G35" s="90" t="s">
        <v>33</v>
      </c>
      <c r="H35" s="66"/>
      <c r="I35" s="32">
        <f>SUM(I31:I34)</f>
        <v>0</v>
      </c>
      <c r="J35" s="33"/>
      <c r="K35" s="34"/>
      <c r="L35" s="34"/>
      <c r="M35" s="35">
        <f>SUM(M31:M34)</f>
        <v>0</v>
      </c>
      <c r="N35" s="9"/>
      <c r="O35" s="9"/>
    </row>
    <row r="36" spans="1:15" ht="14.4" customHeight="1" x14ac:dyDescent="0.35">
      <c r="A36" s="37" t="s">
        <v>38</v>
      </c>
      <c r="B36" s="53" t="s">
        <v>36</v>
      </c>
      <c r="C36" s="53"/>
      <c r="D36" s="53"/>
      <c r="E36" s="54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35">
      <c r="A37" s="37" t="s">
        <v>39</v>
      </c>
      <c r="B37" s="53" t="s">
        <v>60</v>
      </c>
      <c r="C37" s="53"/>
      <c r="D37" s="53"/>
      <c r="E37" s="54"/>
      <c r="F37" s="9"/>
      <c r="G37" s="84" t="s">
        <v>47</v>
      </c>
      <c r="H37" s="85"/>
      <c r="I37" s="85"/>
      <c r="J37" s="86"/>
      <c r="K37" s="85"/>
      <c r="L37" s="85"/>
      <c r="M37" s="87"/>
      <c r="N37" s="9"/>
      <c r="O37" s="9"/>
    </row>
    <row r="38" spans="1:15" x14ac:dyDescent="0.35">
      <c r="A38" s="9"/>
      <c r="B38" s="9"/>
      <c r="C38" s="9"/>
      <c r="D38" s="9"/>
      <c r="E38" s="9"/>
      <c r="F38" s="9"/>
      <c r="G38" s="78" t="s">
        <v>41</v>
      </c>
      <c r="H38" s="79"/>
      <c r="I38" s="80"/>
      <c r="J38" s="9"/>
      <c r="K38" s="81"/>
      <c r="L38" s="82"/>
      <c r="M38" s="83"/>
      <c r="N38" s="9"/>
      <c r="O38" s="9"/>
    </row>
    <row r="39" spans="1:15" x14ac:dyDescent="0.35">
      <c r="A39" s="67" t="s">
        <v>44</v>
      </c>
      <c r="B39" s="67"/>
      <c r="C39" s="82"/>
      <c r="D39" s="82"/>
      <c r="E39" s="83"/>
      <c r="F39" s="9"/>
      <c r="G39" s="78" t="s">
        <v>42</v>
      </c>
      <c r="H39" s="79"/>
      <c r="I39" s="80"/>
      <c r="J39" s="9"/>
      <c r="K39" s="81"/>
      <c r="L39" s="82"/>
      <c r="M39" s="83"/>
      <c r="N39" s="9"/>
      <c r="O39" s="9"/>
    </row>
    <row r="40" spans="1:15" x14ac:dyDescent="0.35">
      <c r="A40" s="67" t="s">
        <v>45</v>
      </c>
      <c r="B40" s="67"/>
      <c r="C40" s="94"/>
      <c r="D40" s="94"/>
      <c r="E40" s="50"/>
      <c r="F40" s="9"/>
      <c r="G40" s="78" t="s">
        <v>52</v>
      </c>
      <c r="H40" s="79"/>
      <c r="I40" s="80"/>
      <c r="J40" s="9"/>
      <c r="K40" s="81"/>
      <c r="L40" s="82"/>
      <c r="M40" s="83"/>
      <c r="N40" s="9"/>
      <c r="O40" s="9"/>
    </row>
    <row r="41" spans="1:15" x14ac:dyDescent="0.35">
      <c r="A41" s="67" t="s">
        <v>46</v>
      </c>
      <c r="B41" s="67"/>
      <c r="C41" s="52"/>
      <c r="D41" s="51"/>
      <c r="E41" s="51"/>
      <c r="F41" s="9"/>
      <c r="G41" s="78" t="s">
        <v>53</v>
      </c>
      <c r="H41" s="79"/>
      <c r="I41" s="80"/>
      <c r="J41" s="9"/>
      <c r="K41" s="81"/>
      <c r="L41" s="82"/>
      <c r="M41" s="83"/>
      <c r="N41" s="9"/>
      <c r="O41" s="9"/>
    </row>
    <row r="42" spans="1:15" x14ac:dyDescent="0.35">
      <c r="A42" s="67" t="s">
        <v>28</v>
      </c>
      <c r="B42" s="67"/>
      <c r="C42" s="82"/>
      <c r="D42" s="82"/>
      <c r="E42" s="83"/>
      <c r="F42" s="9"/>
      <c r="G42" s="78" t="s">
        <v>43</v>
      </c>
      <c r="H42" s="79"/>
      <c r="I42" s="80"/>
      <c r="J42" s="9"/>
      <c r="K42" s="81"/>
      <c r="L42" s="82"/>
      <c r="M42" s="83"/>
      <c r="N42" s="9"/>
      <c r="O42" s="9"/>
    </row>
    <row r="43" spans="1:15" x14ac:dyDescent="0.35">
      <c r="E43" s="7"/>
    </row>
  </sheetData>
  <sheetProtection sheet="1" objects="1" scenarios="1"/>
  <mergeCells count="57">
    <mergeCell ref="A42:B42"/>
    <mergeCell ref="C42:E42"/>
    <mergeCell ref="G42:I42"/>
    <mergeCell ref="K42:M42"/>
    <mergeCell ref="A40:B40"/>
    <mergeCell ref="C40:E40"/>
    <mergeCell ref="G40:I40"/>
    <mergeCell ref="K40:M40"/>
    <mergeCell ref="A41:B41"/>
    <mergeCell ref="C41:E41"/>
    <mergeCell ref="G41:I41"/>
    <mergeCell ref="K41:M41"/>
    <mergeCell ref="B37:E37"/>
    <mergeCell ref="G37:M37"/>
    <mergeCell ref="A31:E32"/>
    <mergeCell ref="G31:H31"/>
    <mergeCell ref="G32:H32"/>
    <mergeCell ref="G33:H33"/>
    <mergeCell ref="A34:E34"/>
    <mergeCell ref="G34:H34"/>
    <mergeCell ref="B35:E35"/>
    <mergeCell ref="G35:H35"/>
    <mergeCell ref="B36:E36"/>
    <mergeCell ref="G38:I38"/>
    <mergeCell ref="K38:M38"/>
    <mergeCell ref="A39:B39"/>
    <mergeCell ref="C39:E39"/>
    <mergeCell ref="G39:I39"/>
    <mergeCell ref="K39:M39"/>
    <mergeCell ref="I1:O2"/>
    <mergeCell ref="M5:O5"/>
    <mergeCell ref="B7:E9"/>
    <mergeCell ref="H7:J7"/>
    <mergeCell ref="K7:O7"/>
    <mergeCell ref="H8:J8"/>
    <mergeCell ref="K8:O8"/>
    <mergeCell ref="H9:J9"/>
    <mergeCell ref="K9:O9"/>
    <mergeCell ref="C14:E14"/>
    <mergeCell ref="H14:O14"/>
    <mergeCell ref="G11:O11"/>
    <mergeCell ref="C12:E12"/>
    <mergeCell ref="H12:O12"/>
    <mergeCell ref="C13:E13"/>
    <mergeCell ref="H13:O13"/>
    <mergeCell ref="A23:O23"/>
    <mergeCell ref="A28:E28"/>
    <mergeCell ref="C17:E17"/>
    <mergeCell ref="C15:E15"/>
    <mergeCell ref="H15:O15"/>
    <mergeCell ref="C16:E16"/>
    <mergeCell ref="H16:O16"/>
    <mergeCell ref="H17:O17"/>
    <mergeCell ref="A19:E19"/>
    <mergeCell ref="G19:I19"/>
    <mergeCell ref="K19:M19"/>
    <mergeCell ref="O19:O20"/>
  </mergeCells>
  <hyperlinks>
    <hyperlink ref="H17" r:id="rId1" xr:uid="{5CEABBF5-E4F6-4899-9609-9748D8BAEB24}"/>
  </hyperlinks>
  <printOptions horizontalCentered="1"/>
  <pageMargins left="0.2" right="0.2" top="0.34" bottom="0.3" header="0.2" footer="0.17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</vt:lpstr>
      <vt:lpstr>BID!Print_Titles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Shatrudhan Singh</dc:creator>
  <cp:lastModifiedBy>Jitendra Kushwaha</cp:lastModifiedBy>
  <cp:lastPrinted>2025-01-28T06:16:44Z</cp:lastPrinted>
  <dcterms:created xsi:type="dcterms:W3CDTF">2020-05-03T09:02:31Z</dcterms:created>
  <dcterms:modified xsi:type="dcterms:W3CDTF">2025-02-13T05:22:59Z</dcterms:modified>
</cp:coreProperties>
</file>